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18855" windowHeight="7695"/>
  </bookViews>
  <sheets>
    <sheet name="Hoja1" sheetId="1" r:id="rId1"/>
    <sheet name="Hoja2" sheetId="2" r:id="rId2"/>
    <sheet name="Hoja3" sheetId="3" r:id="rId3"/>
  </sheets>
  <calcPr calcId="144525"/>
</workbook>
</file>

<file path=xl/calcChain.xml><?xml version="1.0" encoding="utf-8"?>
<calcChain xmlns="http://schemas.openxmlformats.org/spreadsheetml/2006/main">
  <c r="D12" i="1" l="1"/>
  <c r="D30" i="1"/>
  <c r="D24" i="1"/>
  <c r="D18" i="1"/>
</calcChain>
</file>

<file path=xl/sharedStrings.xml><?xml version="1.0" encoding="utf-8"?>
<sst xmlns="http://schemas.openxmlformats.org/spreadsheetml/2006/main" count="80" uniqueCount="41">
  <si>
    <t>"CONSTRUCCION DE PAVIMENTO HIDRAULICO EN CALLE RAMON CORONA EN VISTA HERMOSA 2DA ETAPA"</t>
  </si>
  <si>
    <t>VISTA HERMOSA</t>
  </si>
  <si>
    <t>FAISM</t>
  </si>
  <si>
    <t>MUNICIPAL</t>
  </si>
  <si>
    <t>TOTAL DE RECURSOS FAISM</t>
  </si>
  <si>
    <t>OBRAS  AÑO  2017 FONDEREG (FONDO DE DESARROLLO REGIONAL)</t>
  </si>
  <si>
    <t>NO.</t>
  </si>
  <si>
    <t>NOMBRE DE LA OBRA</t>
  </si>
  <si>
    <t>UBICACIÓN DE LA OBRA</t>
  </si>
  <si>
    <t>RECURSOS PROGRAMADOS</t>
  </si>
  <si>
    <t xml:space="preserve">NOMBRE DEL PROGRAMA </t>
  </si>
  <si>
    <t>ORIGEN DE RECURSOS</t>
  </si>
  <si>
    <t>ESTATUS</t>
  </si>
  <si>
    <t>Rehabilitación de la Plaza Principal en la Delegación de La Garita en el municipio de Tamazula de Gordiano, Jalisco.</t>
  </si>
  <si>
    <t>LA GARITA</t>
  </si>
  <si>
    <t>FONDEREG</t>
  </si>
  <si>
    <t>ESTATAL 60% MUNICIPIO 40%</t>
  </si>
  <si>
    <t>POR INICIAR</t>
  </si>
  <si>
    <t>Rehabilitación en la carretera Jiquilpan-Manzanillo  en el municipio de Tamazula de Gordiano, Jalisco.</t>
  </si>
  <si>
    <t>TAMAZULA DE GORDIANO</t>
  </si>
  <si>
    <t>TOTAL DE RECURSOS DE FONDEREG</t>
  </si>
  <si>
    <t>OBRAS  AÑO 2017 FORTALECIMIENTO FINANCIERO PARA LA INVERSION</t>
  </si>
  <si>
    <t>CONSTRUCCION DE PAVIMENTO HIDRAULICO, AGUA Y DRENAJE EN CALLE LIBERTAD-INDEPENDENCIA DE SANTA CRUZ PRIMERA ETAPA</t>
  </si>
  <si>
    <t>FORTALECIMIENTO FINANCIERO PARA LA INVERSION</t>
  </si>
  <si>
    <t>RECURSO MUNICIPAL</t>
  </si>
  <si>
    <t>TOTAL DE RECURSOS FORTALECIMIENTO FINANCIERO PARA LA INVERSION</t>
  </si>
  <si>
    <t>CONSTRUCCION DE BOCA DE TORMENTA Y LINEA DE ALEJAMIENTO EN CALLE RAMON CORONA EN SAN ANTONIO</t>
  </si>
  <si>
    <t>SAN ANTONIO</t>
  </si>
  <si>
    <t>FISE</t>
  </si>
  <si>
    <t>ESTATAL</t>
  </si>
  <si>
    <t>CONSTRUCCION DE LINEA DE REBOMBEO DE AGUA POTABLE Y LINEA DE DISTRIBUCION DE LA COLONIA DIVINA PROVIDENCIA EN EL MUNICIPIO DE TAMAZULA</t>
  </si>
  <si>
    <t>TOTAL DE RECURSOS FISE</t>
  </si>
  <si>
    <t>CONSTRUCCION DE DRENAJE SANITARIO DE 12" EN SOYATLAN DE AFUERA</t>
  </si>
  <si>
    <t>SOYATLAN</t>
  </si>
  <si>
    <t>CONSTRUCCION DE BOCA DE TORMENTA Y RED DE DESALOJO DE AGUAS PLUVIALES EN CALLE COLON</t>
  </si>
  <si>
    <t>TAMAZULA</t>
  </si>
  <si>
    <t>CONSTRUCCION DE RED DE DRENAJE SANITARIO EN CALLE COLON EN TAMAZULA DE GORDIANO</t>
  </si>
  <si>
    <t>Municipio Tamazula de Gordiano</t>
  </si>
  <si>
    <t>Relacion de Obras de Enero a Septiembre 2017</t>
  </si>
  <si>
    <t>OBRAS  AÑO  2017 FAISM (Fondo de Infraestructura Social Municipal)</t>
  </si>
  <si>
    <t>OBRAS  AÑO 2016 - 2017 FISE (FONDO PARA LA INFRAESTRUCTURA SOCIAL ESTATAL) SIOP EJECUTA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</si>
</sst>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$-80A]* #,##0.00_-;\-[$$-80A]* #,##0.00_-;_-[$$-80A]* &quot;-&quot;??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vertical="center" wrapText="1"/>
    </xf>
    <xf numFmtId="0" fontId="0" fillId="3" borderId="0" xfId="0" applyFill="1" applyBorder="1" applyAlignment="1">
      <alignment horizontal="center" vertical="center" wrapText="1"/>
    </xf>
    <xf numFmtId="164" fontId="2" fillId="3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164" fontId="2" fillId="0" borderId="0" xfId="0" applyNumberFormat="1" applyFont="1" applyFill="1" applyBorder="1" applyAlignment="1">
      <alignment horizontal="center" vertical="center"/>
    </xf>
    <xf numFmtId="0" fontId="4" fillId="8" borderId="16" xfId="0" applyFont="1" applyFill="1" applyBorder="1" applyAlignment="1">
      <alignment horizontal="center"/>
    </xf>
    <xf numFmtId="0" fontId="4" fillId="8" borderId="17" xfId="0" applyFont="1" applyFill="1" applyBorder="1" applyAlignment="1">
      <alignment horizontal="center"/>
    </xf>
    <xf numFmtId="0" fontId="4" fillId="8" borderId="18" xfId="0" applyFont="1" applyFill="1" applyBorder="1" applyAlignment="1">
      <alignment horizontal="center"/>
    </xf>
    <xf numFmtId="0" fontId="1" fillId="8" borderId="19" xfId="0" applyFont="1" applyFill="1" applyBorder="1" applyAlignment="1">
      <alignment horizontal="center"/>
    </xf>
    <xf numFmtId="0" fontId="1" fillId="8" borderId="0" xfId="0" applyNumberFormat="1" applyFont="1" applyFill="1" applyBorder="1" applyAlignment="1"/>
    <xf numFmtId="0" fontId="1" fillId="8" borderId="20" xfId="0" applyNumberFormat="1" applyFont="1" applyFill="1" applyBorder="1" applyAlignment="1"/>
    <xf numFmtId="0" fontId="0" fillId="8" borderId="11" xfId="0" applyFill="1" applyBorder="1" applyAlignment="1">
      <alignment horizontal="center"/>
    </xf>
    <xf numFmtId="0" fontId="0" fillId="8" borderId="12" xfId="0" applyNumberFormat="1" applyFill="1" applyBorder="1" applyAlignment="1"/>
    <xf numFmtId="0" fontId="0" fillId="8" borderId="13" xfId="0" applyNumberFormat="1" applyFill="1" applyBorder="1" applyAlignment="1"/>
    <xf numFmtId="0" fontId="5" fillId="8" borderId="19" xfId="0" applyFont="1" applyFill="1" applyBorder="1" applyAlignment="1">
      <alignment horizontal="center"/>
    </xf>
    <xf numFmtId="0" fontId="5" fillId="8" borderId="0" xfId="0" applyFont="1" applyFill="1" applyBorder="1" applyAlignment="1">
      <alignment horizontal="center"/>
    </xf>
    <xf numFmtId="0" fontId="5" fillId="8" borderId="20" xfId="0" applyFont="1" applyFill="1" applyBorder="1" applyAlignment="1">
      <alignment horizontal="center"/>
    </xf>
    <xf numFmtId="0" fontId="2" fillId="8" borderId="19" xfId="0" applyFont="1" applyFill="1" applyBorder="1" applyAlignment="1">
      <alignment horizontal="center"/>
    </xf>
    <xf numFmtId="0" fontId="2" fillId="8" borderId="0" xfId="0" applyFont="1" applyFill="1" applyBorder="1" applyAlignment="1">
      <alignment horizontal="center"/>
    </xf>
    <xf numFmtId="0" fontId="2" fillId="8" borderId="20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vertical="center" wrapText="1"/>
    </xf>
    <xf numFmtId="0" fontId="7" fillId="3" borderId="6" xfId="0" applyFont="1" applyFill="1" applyBorder="1" applyAlignment="1">
      <alignment horizontal="center" vertical="center" wrapText="1"/>
    </xf>
    <xf numFmtId="164" fontId="6" fillId="3" borderId="6" xfId="0" applyNumberFormat="1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 wrapText="1"/>
    </xf>
    <xf numFmtId="9" fontId="7" fillId="0" borderId="15" xfId="0" applyNumberFormat="1" applyFont="1" applyBorder="1"/>
    <xf numFmtId="0" fontId="6" fillId="3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vertical="center" wrapText="1"/>
    </xf>
    <xf numFmtId="0" fontId="7" fillId="3" borderId="7" xfId="0" applyFont="1" applyFill="1" applyBorder="1" applyAlignment="1">
      <alignment horizontal="center" vertical="center" wrapText="1"/>
    </xf>
    <xf numFmtId="164" fontId="6" fillId="3" borderId="7" xfId="0" applyNumberFormat="1" applyFont="1" applyFill="1" applyBorder="1" applyAlignment="1">
      <alignment horizontal="center" vertical="center"/>
    </xf>
    <xf numFmtId="9" fontId="7" fillId="0" borderId="7" xfId="0" applyNumberFormat="1" applyFont="1" applyBorder="1"/>
    <xf numFmtId="0" fontId="1" fillId="4" borderId="7" xfId="0" applyFont="1" applyFill="1" applyBorder="1" applyAlignment="1">
      <alignment horizontal="center" wrapText="1"/>
    </xf>
    <xf numFmtId="164" fontId="1" fillId="4" borderId="7" xfId="0" applyNumberFormat="1" applyFont="1" applyFill="1" applyBorder="1" applyAlignment="1">
      <alignment horizontal="center" vertical="center"/>
    </xf>
    <xf numFmtId="164" fontId="1" fillId="4" borderId="3" xfId="0" applyNumberFormat="1" applyFont="1" applyFill="1" applyBorder="1" applyAlignment="1">
      <alignment vertical="center"/>
    </xf>
    <xf numFmtId="164" fontId="1" fillId="4" borderId="4" xfId="0" applyNumberFormat="1" applyFont="1" applyFill="1" applyBorder="1" applyAlignment="1">
      <alignment vertical="center"/>
    </xf>
    <xf numFmtId="164" fontId="1" fillId="4" borderId="5" xfId="0" applyNumberFormat="1" applyFont="1" applyFill="1" applyBorder="1" applyAlignment="1">
      <alignment vertical="center"/>
    </xf>
    <xf numFmtId="0" fontId="8" fillId="7" borderId="6" xfId="0" applyFont="1" applyFill="1" applyBorder="1" applyAlignment="1">
      <alignment horizontal="center" vertical="center" wrapText="1"/>
    </xf>
    <xf numFmtId="0" fontId="8" fillId="7" borderId="7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wrapText="1"/>
    </xf>
    <xf numFmtId="0" fontId="1" fillId="4" borderId="4" xfId="0" applyFont="1" applyFill="1" applyBorder="1" applyAlignment="1">
      <alignment horizontal="center" wrapText="1"/>
    </xf>
    <xf numFmtId="0" fontId="1" fillId="4" borderId="5" xfId="0" applyFont="1" applyFill="1" applyBorder="1" applyAlignment="1">
      <alignment horizontal="center" wrapText="1"/>
    </xf>
    <xf numFmtId="0" fontId="6" fillId="5" borderId="7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vertical="center" wrapText="1"/>
    </xf>
    <xf numFmtId="0" fontId="7" fillId="5" borderId="7" xfId="0" applyFont="1" applyFill="1" applyBorder="1" applyAlignment="1">
      <alignment horizontal="center" vertical="center" wrapText="1"/>
    </xf>
    <xf numFmtId="164" fontId="6" fillId="5" borderId="7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vertical="center" wrapText="1"/>
    </xf>
    <xf numFmtId="0" fontId="7" fillId="5" borderId="6" xfId="0" applyFont="1" applyFill="1" applyBorder="1" applyAlignment="1">
      <alignment horizontal="center" vertical="center" wrapText="1"/>
    </xf>
    <xf numFmtId="164" fontId="6" fillId="5" borderId="6" xfId="0" applyNumberFormat="1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horizontal="center" vertical="center" wrapText="1"/>
    </xf>
    <xf numFmtId="164" fontId="6" fillId="0" borderId="14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9" fillId="7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8" fillId="7" borderId="9" xfId="0" applyFont="1" applyFill="1" applyBorder="1" applyAlignment="1">
      <alignment horizontal="center" vertical="center" wrapText="1"/>
    </xf>
    <xf numFmtId="0" fontId="8" fillId="7" borderId="10" xfId="0" applyFont="1" applyFill="1" applyBorder="1" applyAlignment="1">
      <alignment horizontal="center" vertical="center" wrapText="1"/>
    </xf>
    <xf numFmtId="0" fontId="8" fillId="7" borderId="15" xfId="0" applyFont="1" applyFill="1" applyBorder="1" applyAlignment="1">
      <alignment horizontal="center" vertical="center" wrapText="1"/>
    </xf>
    <xf numFmtId="0" fontId="3" fillId="6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95250</xdr:colOff>
      <xdr:row>4</xdr:row>
      <xdr:rowOff>133350</xdr:rowOff>
    </xdr:to>
    <xdr:pic>
      <xdr:nvPicPr>
        <xdr:cNvPr id="2" name="1 Imagen" descr="sali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5725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topLeftCell="A22" workbookViewId="0">
      <selection activeCell="I10" sqref="I10"/>
    </sheetView>
  </sheetViews>
  <sheetFormatPr baseColWidth="10" defaultRowHeight="15" x14ac:dyDescent="0.25"/>
  <cols>
    <col min="2" max="2" width="38.85546875" customWidth="1"/>
    <col min="3" max="3" width="15.85546875" customWidth="1"/>
    <col min="4" max="4" width="15.5703125" customWidth="1"/>
  </cols>
  <sheetData>
    <row r="1" spans="1:7" ht="15.75" x14ac:dyDescent="0.25">
      <c r="A1" s="9"/>
      <c r="B1" s="10"/>
      <c r="C1" s="10"/>
      <c r="D1" s="10"/>
      <c r="E1" s="10"/>
      <c r="F1" s="10"/>
      <c r="G1" s="11"/>
    </row>
    <row r="2" spans="1:7" ht="18" x14ac:dyDescent="0.25">
      <c r="A2" s="18" t="s">
        <v>37</v>
      </c>
      <c r="B2" s="19"/>
      <c r="C2" s="19"/>
      <c r="D2" s="19"/>
      <c r="E2" s="19"/>
      <c r="F2" s="19"/>
      <c r="G2" s="20"/>
    </row>
    <row r="3" spans="1:7" ht="15.75" x14ac:dyDescent="0.25">
      <c r="A3" s="21" t="s">
        <v>38</v>
      </c>
      <c r="B3" s="22"/>
      <c r="C3" s="22"/>
      <c r="D3" s="22"/>
      <c r="E3" s="22"/>
      <c r="F3" s="22"/>
      <c r="G3" s="23"/>
    </row>
    <row r="4" spans="1:7" x14ac:dyDescent="0.25">
      <c r="A4" s="12"/>
      <c r="B4" s="13"/>
      <c r="C4" s="13"/>
      <c r="D4" s="13"/>
      <c r="E4" s="13"/>
      <c r="F4" s="13"/>
      <c r="G4" s="14"/>
    </row>
    <row r="5" spans="1:7" x14ac:dyDescent="0.25">
      <c r="A5" s="15"/>
      <c r="B5" s="16"/>
      <c r="C5" s="16"/>
      <c r="D5" s="16"/>
      <c r="E5" s="16"/>
      <c r="F5" s="16"/>
      <c r="G5" s="17"/>
    </row>
    <row r="6" spans="1:7" ht="20.25" customHeight="1" x14ac:dyDescent="0.25">
      <c r="A6" s="63" t="s">
        <v>39</v>
      </c>
      <c r="B6" s="63"/>
      <c r="C6" s="63"/>
      <c r="D6" s="63"/>
      <c r="E6" s="63"/>
      <c r="F6" s="63"/>
      <c r="G6" s="63"/>
    </row>
    <row r="7" spans="1:7" ht="22.5" x14ac:dyDescent="0.25">
      <c r="A7" s="41" t="s">
        <v>6</v>
      </c>
      <c r="B7" s="41" t="s">
        <v>7</v>
      </c>
      <c r="C7" s="41" t="s">
        <v>8</v>
      </c>
      <c r="D7" s="41" t="s">
        <v>9</v>
      </c>
      <c r="E7" s="41" t="s">
        <v>10</v>
      </c>
      <c r="F7" s="41" t="s">
        <v>11</v>
      </c>
      <c r="G7" s="41" t="s">
        <v>12</v>
      </c>
    </row>
    <row r="8" spans="1:7" ht="73.5" customHeight="1" x14ac:dyDescent="0.25">
      <c r="A8" s="24">
        <v>12</v>
      </c>
      <c r="B8" s="25" t="s">
        <v>0</v>
      </c>
      <c r="C8" s="26" t="s">
        <v>1</v>
      </c>
      <c r="D8" s="27">
        <v>1084679.32</v>
      </c>
      <c r="E8" s="26" t="s">
        <v>2</v>
      </c>
      <c r="F8" s="28" t="s">
        <v>3</v>
      </c>
      <c r="G8" s="29">
        <v>1</v>
      </c>
    </row>
    <row r="9" spans="1:7" ht="36" x14ac:dyDescent="0.25">
      <c r="A9" s="30"/>
      <c r="B9" s="31" t="s">
        <v>32</v>
      </c>
      <c r="C9" s="32" t="s">
        <v>33</v>
      </c>
      <c r="D9" s="33">
        <v>335801.52</v>
      </c>
      <c r="E9" s="32" t="s">
        <v>2</v>
      </c>
      <c r="F9" s="32" t="s">
        <v>3</v>
      </c>
      <c r="G9" s="34" t="s">
        <v>17</v>
      </c>
    </row>
    <row r="10" spans="1:7" ht="48" x14ac:dyDescent="0.25">
      <c r="A10" s="30"/>
      <c r="B10" s="31" t="s">
        <v>34</v>
      </c>
      <c r="C10" s="32" t="s">
        <v>35</v>
      </c>
      <c r="D10" s="33">
        <v>34366.21</v>
      </c>
      <c r="E10" s="32" t="s">
        <v>2</v>
      </c>
      <c r="F10" s="32" t="s">
        <v>3</v>
      </c>
      <c r="G10" s="34">
        <v>0.5</v>
      </c>
    </row>
    <row r="11" spans="1:7" ht="48" x14ac:dyDescent="0.25">
      <c r="A11" s="30"/>
      <c r="B11" s="31" t="s">
        <v>36</v>
      </c>
      <c r="C11" s="32" t="s">
        <v>35</v>
      </c>
      <c r="D11" s="33">
        <v>130324.02</v>
      </c>
      <c r="E11" s="32" t="s">
        <v>2</v>
      </c>
      <c r="F11" s="32" t="s">
        <v>3</v>
      </c>
      <c r="G11" s="34">
        <v>0.5</v>
      </c>
    </row>
    <row r="12" spans="1:7" x14ac:dyDescent="0.25">
      <c r="A12" s="35" t="s">
        <v>4</v>
      </c>
      <c r="B12" s="35"/>
      <c r="C12" s="35"/>
      <c r="D12" s="37">
        <f>D8+D6+D9+D10+D11</f>
        <v>1585171.07</v>
      </c>
      <c r="E12" s="38"/>
      <c r="F12" s="38"/>
      <c r="G12" s="39"/>
    </row>
    <row r="13" spans="1:7" ht="24.75" customHeight="1" x14ac:dyDescent="0.25">
      <c r="A13" s="1"/>
      <c r="B13" s="2"/>
      <c r="C13" s="3"/>
      <c r="D13" s="4"/>
      <c r="E13" s="3"/>
      <c r="F13" s="3"/>
    </row>
    <row r="14" spans="1:7" ht="25.5" customHeight="1" x14ac:dyDescent="0.25">
      <c r="A14" s="67" t="s">
        <v>5</v>
      </c>
      <c r="B14" s="67"/>
      <c r="C14" s="67"/>
      <c r="D14" s="67"/>
      <c r="E14" s="67"/>
      <c r="F14" s="67"/>
      <c r="G14" s="67"/>
    </row>
    <row r="15" spans="1:7" ht="22.5" x14ac:dyDescent="0.25">
      <c r="A15" s="40" t="s">
        <v>6</v>
      </c>
      <c r="B15" s="64" t="s">
        <v>7</v>
      </c>
      <c r="C15" s="40" t="s">
        <v>8</v>
      </c>
      <c r="D15" s="40" t="s">
        <v>9</v>
      </c>
      <c r="E15" s="40" t="s">
        <v>10</v>
      </c>
      <c r="F15" s="65" t="s">
        <v>11</v>
      </c>
      <c r="G15" s="66" t="s">
        <v>12</v>
      </c>
    </row>
    <row r="16" spans="1:7" ht="36" x14ac:dyDescent="0.25">
      <c r="A16" s="45">
        <v>18</v>
      </c>
      <c r="B16" s="46" t="s">
        <v>13</v>
      </c>
      <c r="C16" s="47" t="s">
        <v>14</v>
      </c>
      <c r="D16" s="48">
        <v>1051147.8899999999</v>
      </c>
      <c r="E16" s="47" t="s">
        <v>15</v>
      </c>
      <c r="F16" s="47" t="s">
        <v>16</v>
      </c>
      <c r="G16" s="47" t="s">
        <v>17</v>
      </c>
    </row>
    <row r="17" spans="1:7" ht="48" x14ac:dyDescent="0.25">
      <c r="A17" s="30">
        <v>19</v>
      </c>
      <c r="B17" s="31" t="s">
        <v>18</v>
      </c>
      <c r="C17" s="32" t="s">
        <v>19</v>
      </c>
      <c r="D17" s="33">
        <v>2397127.98</v>
      </c>
      <c r="E17" s="32" t="s">
        <v>15</v>
      </c>
      <c r="F17" s="68" t="s">
        <v>16</v>
      </c>
      <c r="G17" s="32" t="s">
        <v>17</v>
      </c>
    </row>
    <row r="18" spans="1:7" x14ac:dyDescent="0.25">
      <c r="A18" s="42" t="s">
        <v>20</v>
      </c>
      <c r="B18" s="43"/>
      <c r="C18" s="44"/>
      <c r="D18" s="36">
        <f>D17+D16</f>
        <v>3448275.87</v>
      </c>
      <c r="E18" s="36"/>
      <c r="F18" s="36"/>
      <c r="G18" s="36"/>
    </row>
    <row r="19" spans="1:7" ht="15.75" x14ac:dyDescent="0.25">
      <c r="A19" s="1"/>
      <c r="B19" s="2"/>
      <c r="C19" s="3"/>
      <c r="D19" s="4"/>
      <c r="E19" s="3"/>
      <c r="F19" s="3"/>
    </row>
    <row r="20" spans="1:7" ht="18" customHeight="1" x14ac:dyDescent="0.25">
      <c r="A20" s="1"/>
      <c r="B20" s="2"/>
      <c r="C20" s="3"/>
      <c r="D20" s="4"/>
      <c r="E20" s="3"/>
      <c r="F20" s="3"/>
    </row>
    <row r="21" spans="1:7" ht="25.5" customHeight="1" x14ac:dyDescent="0.25">
      <c r="A21" s="63" t="s">
        <v>21</v>
      </c>
      <c r="B21" s="63"/>
      <c r="C21" s="63"/>
      <c r="D21" s="63"/>
      <c r="E21" s="63"/>
      <c r="F21" s="63"/>
      <c r="G21" s="63"/>
    </row>
    <row r="22" spans="1:7" ht="22.5" x14ac:dyDescent="0.25">
      <c r="A22" s="41" t="s">
        <v>6</v>
      </c>
      <c r="B22" s="41" t="s">
        <v>7</v>
      </c>
      <c r="C22" s="41" t="s">
        <v>8</v>
      </c>
      <c r="D22" s="41" t="s">
        <v>9</v>
      </c>
      <c r="E22" s="41" t="s">
        <v>10</v>
      </c>
      <c r="F22" s="41" t="s">
        <v>11</v>
      </c>
      <c r="G22" s="41" t="s">
        <v>12</v>
      </c>
    </row>
    <row r="23" spans="1:7" ht="60" x14ac:dyDescent="0.25">
      <c r="A23" s="49">
        <v>20</v>
      </c>
      <c r="B23" s="50" t="s">
        <v>22</v>
      </c>
      <c r="C23" s="51" t="s">
        <v>19</v>
      </c>
      <c r="D23" s="56">
        <v>7899896.9000000004</v>
      </c>
      <c r="E23" s="55" t="s">
        <v>23</v>
      </c>
      <c r="F23" s="52" t="s">
        <v>24</v>
      </c>
      <c r="G23" s="52" t="s">
        <v>17</v>
      </c>
    </row>
    <row r="24" spans="1:7" x14ac:dyDescent="0.25">
      <c r="A24" s="42" t="s">
        <v>25</v>
      </c>
      <c r="B24" s="43"/>
      <c r="C24" s="44"/>
      <c r="D24" s="36">
        <f>D23</f>
        <v>7899896.9000000004</v>
      </c>
      <c r="E24" s="36"/>
      <c r="F24" s="36"/>
      <c r="G24" s="36"/>
    </row>
    <row r="25" spans="1:7" ht="21" customHeight="1" x14ac:dyDescent="0.25">
      <c r="A25" s="5"/>
      <c r="B25" s="6"/>
      <c r="C25" s="7"/>
      <c r="D25" s="8"/>
      <c r="E25" s="7"/>
      <c r="F25" s="7"/>
    </row>
    <row r="26" spans="1:7" ht="42" customHeight="1" x14ac:dyDescent="0.25">
      <c r="A26" s="63" t="s">
        <v>40</v>
      </c>
      <c r="B26" s="63"/>
      <c r="C26" s="63"/>
      <c r="D26" s="63"/>
      <c r="E26" s="63"/>
      <c r="F26" s="63"/>
      <c r="G26" s="63"/>
    </row>
    <row r="27" spans="1:7" ht="22.5" x14ac:dyDescent="0.25">
      <c r="A27" s="62" t="s">
        <v>6</v>
      </c>
      <c r="B27" s="62" t="s">
        <v>7</v>
      </c>
      <c r="C27" s="62" t="s">
        <v>8</v>
      </c>
      <c r="D27" s="62" t="s">
        <v>9</v>
      </c>
      <c r="E27" s="62" t="s">
        <v>10</v>
      </c>
      <c r="F27" s="62" t="s">
        <v>11</v>
      </c>
      <c r="G27" s="62" t="s">
        <v>12</v>
      </c>
    </row>
    <row r="28" spans="1:7" ht="36" x14ac:dyDescent="0.25">
      <c r="A28" s="53">
        <v>21</v>
      </c>
      <c r="B28" s="54" t="s">
        <v>26</v>
      </c>
      <c r="C28" s="55" t="s">
        <v>27</v>
      </c>
      <c r="D28" s="56">
        <v>1061859.44</v>
      </c>
      <c r="E28" s="55" t="s">
        <v>28</v>
      </c>
      <c r="F28" s="52" t="s">
        <v>29</v>
      </c>
      <c r="G28" s="52" t="s">
        <v>17</v>
      </c>
    </row>
    <row r="29" spans="1:7" ht="48" x14ac:dyDescent="0.25">
      <c r="A29" s="57">
        <v>22</v>
      </c>
      <c r="B29" s="58" t="s">
        <v>30</v>
      </c>
      <c r="C29" s="59" t="s">
        <v>19</v>
      </c>
      <c r="D29" s="60">
        <v>938140.56</v>
      </c>
      <c r="E29" s="59" t="s">
        <v>28</v>
      </c>
      <c r="F29" s="59" t="s">
        <v>29</v>
      </c>
      <c r="G29" s="61" t="s">
        <v>17</v>
      </c>
    </row>
    <row r="30" spans="1:7" x14ac:dyDescent="0.25">
      <c r="A30" s="35" t="s">
        <v>31</v>
      </c>
      <c r="B30" s="35"/>
      <c r="C30" s="35"/>
      <c r="D30" s="36">
        <f>D28+D29</f>
        <v>2000000</v>
      </c>
      <c r="E30" s="36"/>
      <c r="F30" s="36"/>
      <c r="G30" s="36"/>
    </row>
  </sheetData>
  <mergeCells count="15">
    <mergeCell ref="A1:G1"/>
    <mergeCell ref="A2:G2"/>
    <mergeCell ref="A3:G3"/>
    <mergeCell ref="A14:G14"/>
    <mergeCell ref="A21:G21"/>
    <mergeCell ref="D18:G18"/>
    <mergeCell ref="A6:G6"/>
    <mergeCell ref="A12:C12"/>
    <mergeCell ref="A18:C18"/>
    <mergeCell ref="D12:G12"/>
    <mergeCell ref="A24:C24"/>
    <mergeCell ref="A30:C30"/>
    <mergeCell ref="A26:G26"/>
    <mergeCell ref="D30:G30"/>
    <mergeCell ref="D24:G24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 1</dc:creator>
  <cp:lastModifiedBy>Usuario de Windows</cp:lastModifiedBy>
  <cp:lastPrinted>2017-10-16T21:10:17Z</cp:lastPrinted>
  <dcterms:created xsi:type="dcterms:W3CDTF">2017-10-16T19:34:32Z</dcterms:created>
  <dcterms:modified xsi:type="dcterms:W3CDTF">2017-10-16T21:11:28Z</dcterms:modified>
</cp:coreProperties>
</file>